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<sst xmlns="http://schemas.openxmlformats.org/spreadsheetml/2006/main" count="143" uniqueCount="115">
  <si>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№ п/п</t>
  </si>
  <si>
    <t>Субъект Российской Федерации</t>
  </si>
  <si>
    <t>Спортивная школа</t>
  </si>
  <si>
    <t>З</t>
  </si>
  <si>
    <t>С</t>
  </si>
  <si>
    <t>Б</t>
  </si>
  <si>
    <t>ИТОГО:</t>
  </si>
  <si>
    <t>Биатлон</t>
  </si>
  <si>
    <t>ВСЕГО</t>
  </si>
  <si>
    <t>СДЮШОР по восточным единоборствам</t>
  </si>
  <si>
    <t>Новосибирская обл.</t>
  </si>
  <si>
    <t>СШ по каратэ</t>
  </si>
  <si>
    <t>МУ ФОЦ "Лидер"</t>
  </si>
  <si>
    <t>Московская обл.</t>
  </si>
  <si>
    <t>МУ СШЕ "Лидер"</t>
  </si>
  <si>
    <t>СШОР Электросталь</t>
  </si>
  <si>
    <t>СК "Нара"</t>
  </si>
  <si>
    <t>МБОУ ДО "КДЮСШ по спртивным и прикладным единоборствам"</t>
  </si>
  <si>
    <t>МАУС СШ "Горки-10"</t>
  </si>
  <si>
    <t>ДЮСШ №1 наро-фоминск</t>
  </si>
  <si>
    <t>МКУ ДО ДЮСШ г. Минеральные воды</t>
  </si>
  <si>
    <t>Ставропольский край</t>
  </si>
  <si>
    <t>ДЮСШ г.Норильск</t>
  </si>
  <si>
    <t>Красноярский край</t>
  </si>
  <si>
    <t>Омская обл.</t>
  </si>
  <si>
    <t>ГБУ Липецкой обл. "Областная комплексная спортивная школа олимпийского резерва с филиалами в городах и районах области"</t>
  </si>
  <si>
    <t>Липецкая обл.</t>
  </si>
  <si>
    <t>Тверская обл.</t>
  </si>
  <si>
    <t>ГБУ "Спортивная школа №82" Москомспорта</t>
  </si>
  <si>
    <t>ГБОУ "Центра спорта и образования "Самбо 70" Москомспорта</t>
  </si>
  <si>
    <t>СК "Южный"</t>
  </si>
  <si>
    <t>СК "Сюдзин"</t>
  </si>
  <si>
    <t>Москва</t>
  </si>
  <si>
    <t>МБУ СШОР №1</t>
  </si>
  <si>
    <t>МБУ ДО СДЮСШОР №1</t>
  </si>
  <si>
    <t>Краснодарский край</t>
  </si>
  <si>
    <t>Кетченеровская ДЮСШ Респ. Калмыкия</t>
  </si>
  <si>
    <t>Респ. Калмыкия</t>
  </si>
  <si>
    <t>ГБУ ДО РД СДЮШОР</t>
  </si>
  <si>
    <t>Респ. Дагестан</t>
  </si>
  <si>
    <t>МАУ ДО "ДЮСШ Боевых исскуств" г. Вологда</t>
  </si>
  <si>
    <t>Вологодская обл.</t>
  </si>
  <si>
    <t>МБУ ДО "ДЮСШ №3" г. Череповец</t>
  </si>
  <si>
    <t>МУ "СШ единоборств им. Э. Захарова"</t>
  </si>
  <si>
    <t>Респ. Коми</t>
  </si>
  <si>
    <t>ДЮСШ №5</t>
  </si>
  <si>
    <t>Респ. Крым</t>
  </si>
  <si>
    <t>ГАУ ДО "Областная СДЮСШ каратэ"</t>
  </si>
  <si>
    <t>Тюменская обл.</t>
  </si>
  <si>
    <t>ДЮСШ №28</t>
  </si>
  <si>
    <t>СК "Шото"</t>
  </si>
  <si>
    <t>Астраханская обл.</t>
  </si>
  <si>
    <t>ПООО "Школа боевых искусств "Будокан "Атэми"</t>
  </si>
  <si>
    <t>Псковская обл.</t>
  </si>
  <si>
    <t>СК "Сатори"</t>
  </si>
  <si>
    <t>Ленинградская обл.</t>
  </si>
  <si>
    <t>АНО Клуб спортивного каратэ "Легион"</t>
  </si>
  <si>
    <t>Калининградская обл.</t>
  </si>
  <si>
    <t>Клуб спортивного каратэ "Дзаншин"</t>
  </si>
  <si>
    <t>ДЮСШ "Орел-Карат"</t>
  </si>
  <si>
    <t>Орловская обл.</t>
  </si>
  <si>
    <t>ГБПОУ "Курганское училище олимпийского резерва"</t>
  </si>
  <si>
    <t>Курганская обл.</t>
  </si>
  <si>
    <t>ДЮСШ г. Учть-Джегута</t>
  </si>
  <si>
    <t>Карачаево-Черкесская Респ.</t>
  </si>
  <si>
    <t>КГАУ "Цсп-ШВСМ"</t>
  </si>
  <si>
    <t>Приморский край</t>
  </si>
  <si>
    <t>МБУ "Школа №16"</t>
  </si>
  <si>
    <t>Самарская обл.</t>
  </si>
  <si>
    <t>СДЮСШОР №8</t>
  </si>
  <si>
    <t>МКУ СШОР</t>
  </si>
  <si>
    <t>ГКОУ ДОД "ДЮСШ"</t>
  </si>
  <si>
    <t>Кабардино-Балкарская Респ.</t>
  </si>
  <si>
    <t>СШОР единоборств</t>
  </si>
  <si>
    <t>ДЮСШ Динамо</t>
  </si>
  <si>
    <t>Свердловская обл.</t>
  </si>
  <si>
    <t>МБУ ДО ДЮСШ МУ "Холмский городской округ"</t>
  </si>
  <si>
    <t>Сахалинская обл.</t>
  </si>
  <si>
    <t>ГБУ ДО "СДЮСШОР восточных видов единоборств Сахалинской обл."</t>
  </si>
  <si>
    <t>БУ "ЦСП сборных команд Югры"</t>
  </si>
  <si>
    <t>ХМАО-ЮГРА</t>
  </si>
  <si>
    <t>МСК "БАБР"</t>
  </si>
  <si>
    <t>Иркутская обл.</t>
  </si>
  <si>
    <t>МБУДО "ДЮСШ №2" г. Бийск</t>
  </si>
  <si>
    <t>Алтайский край</t>
  </si>
  <si>
    <t>МАУ ДЮСШ "Ак Буре"</t>
  </si>
  <si>
    <t>Респ. Татарстан</t>
  </si>
  <si>
    <t>МБУДО ДЮСШ единоборств "Каратэ"</t>
  </si>
  <si>
    <t>МЮУДО СДЮСШОР "Конас"</t>
  </si>
  <si>
    <t>Челябинская обл.</t>
  </si>
  <si>
    <t>МАОУ ДО "СДЮШОР "Вымпел"</t>
  </si>
  <si>
    <t>Калужская обл.</t>
  </si>
  <si>
    <t>СК "Ирбис"</t>
  </si>
  <si>
    <t>Воронежская обл.</t>
  </si>
  <si>
    <t>Томская обл.</t>
  </si>
  <si>
    <t>ДЮСШ единоборств г. Томск</t>
  </si>
  <si>
    <t>ГАОУПО "Училище олимпийского резерва Пензенской обл."</t>
  </si>
  <si>
    <t>Пензенская обл.</t>
  </si>
  <si>
    <t>СОРО СК "Торнадо"</t>
  </si>
  <si>
    <t>Саратовская обл.</t>
  </si>
  <si>
    <t>ГАОУДОД "СОДЮСШЕ им. С.Р. Ахмерова"</t>
  </si>
  <si>
    <t>СОРО по каратэ-до СК "Олимп-99"</t>
  </si>
  <si>
    <t>СШ №12</t>
  </si>
  <si>
    <t>ЦК "Торнадо"</t>
  </si>
  <si>
    <t>СК "Альфа"</t>
  </si>
  <si>
    <t>Санкт-Петербург</t>
  </si>
  <si>
    <t>СК "Палестра"</t>
  </si>
  <si>
    <t>СК "Кайтэн"</t>
  </si>
  <si>
    <t>СК "Штурм"</t>
  </si>
  <si>
    <t>Респ. Башкортостан</t>
  </si>
  <si>
    <t>СК "Цунами"</t>
  </si>
  <si>
    <t>Ростовская обл.</t>
  </si>
  <si>
    <t>СК "Контакт"</t>
  </si>
  <si>
    <t>СК "Ахимес"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</si>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</sst>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5"/>
    </xf>
    <xf numFmtId="0" fontId="3" fillId="0" borderId="13" xfId="0" applyFont="1" applyBorder="1" applyAlignment="1">
      <alignment horizontal="right" vertical="center" indent="5"/>
    </xf>
    <xf numFmtId="0" fontId="3" fillId="0" borderId="11" xfId="0" applyFont="1" applyBorder="1" applyAlignment="1">
      <alignment horizontal="right" vertical="center" indent="5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0"/>
  <sheetViews>
    <sheetView tabSelected="1" workbookViewId="0" topLeftCell="A1">
      <selection activeCell="D12" sqref="D12"/>
    </sheetView>
  </sheetViews>
  <sheetFormatPr defaultColWidth="8.8515625" defaultRowHeight="15"/>
  <cols>
    <col min="1" max="1" width="8.8515625" style="5" customWidth="1"/>
    <col min="2" max="2" width="29.140625" style="4" customWidth="1"/>
    <col min="3" max="3" width="25.7109375" style="8" customWidth="1"/>
    <col min="4" max="12" width="3.28125" style="5" bestFit="1" customWidth="1"/>
    <col min="13" max="13" width="3.00390625" style="5" bestFit="1" customWidth="1"/>
    <col min="14" max="14" width="5.28125" style="11" customWidth="1"/>
    <col min="15" max="15" width="5.28125" style="5" customWidth="1"/>
    <col min="16" max="16" width="3.8515625" style="5" bestFit="1" customWidth="1"/>
    <col min="17" max="36" width="3.00390625" style="5" bestFit="1" customWidth="1"/>
    <col min="37" max="86" width="2.8515625" style="5" customWidth="1"/>
    <col min="87" max="88" width="3.00390625" style="5" bestFit="1" customWidth="1"/>
    <col min="89" max="89" width="3.00390625" style="5" customWidth="1"/>
    <col min="90" max="102" width="3.00390625" style="5" bestFit="1" customWidth="1"/>
    <col min="103" max="104" width="4.00390625" style="5" bestFit="1" customWidth="1"/>
    <col min="105" max="16384" width="8.8515625" style="5" customWidth="1"/>
  </cols>
  <sheetData>
    <row r="1" spans="1:105" ht="13.5">
      <c r="A1" s="20" t="s">
        <v>0</v>
      </c>
      <c r="B1" s="20" t="s">
        <v>2</v>
      </c>
      <c r="C1" s="20" t="s">
        <v>1</v>
      </c>
      <c r="D1" s="14" t="s">
        <v>7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6"/>
    </row>
    <row r="2" spans="1:105" ht="13.5">
      <c r="A2" s="21"/>
      <c r="B2" s="21"/>
      <c r="C2" s="21"/>
      <c r="D2" s="2" t="s">
        <v>3</v>
      </c>
      <c r="E2" s="2" t="s">
        <v>4</v>
      </c>
      <c r="F2" s="2" t="s">
        <v>5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2">
        <v>41</v>
      </c>
      <c r="AS2" s="2">
        <v>42</v>
      </c>
      <c r="AT2" s="2">
        <v>43</v>
      </c>
      <c r="AU2" s="2">
        <v>44</v>
      </c>
      <c r="AV2" s="2">
        <v>45</v>
      </c>
      <c r="AW2" s="2">
        <v>46</v>
      </c>
      <c r="AX2" s="2">
        <v>47</v>
      </c>
      <c r="AY2" s="2">
        <v>48</v>
      </c>
      <c r="AZ2" s="2">
        <v>49</v>
      </c>
      <c r="BA2" s="2">
        <v>50</v>
      </c>
      <c r="BB2" s="2">
        <v>51</v>
      </c>
      <c r="BC2" s="2">
        <v>52</v>
      </c>
      <c r="BD2" s="2">
        <v>53</v>
      </c>
      <c r="BE2" s="2">
        <v>54</v>
      </c>
      <c r="BF2" s="2">
        <v>55</v>
      </c>
      <c r="BG2" s="2">
        <v>56</v>
      </c>
      <c r="BH2" s="2">
        <v>57</v>
      </c>
      <c r="BI2" s="2">
        <v>58</v>
      </c>
      <c r="BJ2" s="2">
        <v>59</v>
      </c>
      <c r="BK2" s="2">
        <v>60</v>
      </c>
      <c r="BL2" s="2">
        <v>61</v>
      </c>
      <c r="BM2" s="2">
        <v>62</v>
      </c>
      <c r="BN2" s="2">
        <v>63</v>
      </c>
      <c r="BO2" s="2">
        <v>64</v>
      </c>
      <c r="BP2" s="2">
        <v>65</v>
      </c>
      <c r="BQ2" s="2">
        <v>66</v>
      </c>
      <c r="BR2" s="2">
        <v>67</v>
      </c>
      <c r="BS2" s="2">
        <v>68</v>
      </c>
      <c r="BT2" s="2">
        <v>69</v>
      </c>
      <c r="BU2" s="2">
        <v>70</v>
      </c>
      <c r="BV2" s="2">
        <v>71</v>
      </c>
      <c r="BW2" s="2">
        <v>72</v>
      </c>
      <c r="BX2" s="2">
        <v>73</v>
      </c>
      <c r="BY2" s="2">
        <v>74</v>
      </c>
      <c r="BZ2" s="2">
        <v>75</v>
      </c>
      <c r="CA2" s="2">
        <v>76</v>
      </c>
      <c r="CB2" s="2">
        <v>77</v>
      </c>
      <c r="CC2" s="2">
        <v>78</v>
      </c>
      <c r="CD2" s="2">
        <v>79</v>
      </c>
      <c r="CE2" s="2">
        <v>80</v>
      </c>
      <c r="CF2" s="2">
        <v>81</v>
      </c>
      <c r="CG2" s="2">
        <v>82</v>
      </c>
      <c r="CH2" s="2">
        <v>83</v>
      </c>
      <c r="CI2" s="2">
        <v>84</v>
      </c>
      <c r="CJ2" s="2">
        <v>85</v>
      </c>
      <c r="CK2" s="2">
        <v>86</v>
      </c>
      <c r="CL2" s="2">
        <v>87</v>
      </c>
      <c r="CM2" s="2">
        <v>88</v>
      </c>
      <c r="CN2" s="2">
        <v>89</v>
      </c>
      <c r="CO2" s="2">
        <v>90</v>
      </c>
      <c r="CP2" s="2">
        <v>91</v>
      </c>
      <c r="CQ2" s="2">
        <v>92</v>
      </c>
      <c r="CR2" s="2">
        <v>93</v>
      </c>
      <c r="CS2" s="2">
        <v>94</v>
      </c>
      <c r="CT2" s="2">
        <v>95</v>
      </c>
      <c r="CU2" s="2">
        <v>96</v>
      </c>
      <c r="CV2" s="2">
        <v>97</v>
      </c>
      <c r="CW2" s="2">
        <v>98</v>
      </c>
      <c r="CX2" s="2">
        <v>99</v>
      </c>
      <c r="CY2" s="2">
        <v>100</v>
      </c>
      <c r="CZ2" s="2">
        <v>101</v>
      </c>
      <c r="DA2" s="6" t="s">
        <v>8</v>
      </c>
    </row>
    <row r="3" spans="1:105" ht="13.5">
      <c r="A3" s="17" t="s">
        <v>6</v>
      </c>
      <c r="B3" s="18"/>
      <c r="C3" s="19"/>
      <c r="D3" s="1">
        <f>SUM(D4:D70)</f>
        <v>11</v>
      </c>
      <c r="E3" s="1">
        <f aca="true" t="shared" si="0" ref="E3:L3">SUM(E4:E70)</f>
        <v>11</v>
      </c>
      <c r="F3" s="1">
        <f t="shared" si="0"/>
        <v>22</v>
      </c>
      <c r="G3" s="1">
        <f t="shared" si="0"/>
        <v>0</v>
      </c>
      <c r="H3" s="1">
        <f t="shared" si="0"/>
        <v>22</v>
      </c>
      <c r="I3" s="1">
        <f t="shared" si="0"/>
        <v>0</v>
      </c>
      <c r="J3" s="1">
        <f t="shared" si="0"/>
        <v>21</v>
      </c>
      <c r="K3" s="1">
        <f t="shared" si="0"/>
        <v>7</v>
      </c>
      <c r="L3" s="1">
        <f t="shared" si="0"/>
        <v>62</v>
      </c>
      <c r="M3" s="1">
        <f aca="true" t="shared" si="1" ref="M3:AJ3">SUM(M4:M65)</f>
        <v>0</v>
      </c>
      <c r="N3" s="23">
        <f>SUM(N4:N65)</f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1">
        <f t="shared" si="1"/>
        <v>0</v>
      </c>
      <c r="U3" s="1">
        <f t="shared" si="1"/>
        <v>0</v>
      </c>
      <c r="V3" s="1">
        <f t="shared" si="1"/>
        <v>0</v>
      </c>
      <c r="W3" s="1">
        <f t="shared" si="1"/>
        <v>0</v>
      </c>
      <c r="X3" s="1">
        <f t="shared" si="1"/>
        <v>0</v>
      </c>
      <c r="Y3" s="1">
        <f t="shared" si="1"/>
        <v>0</v>
      </c>
      <c r="Z3" s="1">
        <f t="shared" si="1"/>
        <v>0</v>
      </c>
      <c r="AA3" s="1">
        <f t="shared" si="1"/>
        <v>0</v>
      </c>
      <c r="AB3" s="1">
        <f t="shared" si="1"/>
        <v>0</v>
      </c>
      <c r="AC3" s="1">
        <f t="shared" si="1"/>
        <v>0</v>
      </c>
      <c r="AD3" s="1">
        <f t="shared" si="1"/>
        <v>0</v>
      </c>
      <c r="AE3" s="1">
        <f t="shared" si="1"/>
        <v>0</v>
      </c>
      <c r="AF3" s="1">
        <f t="shared" si="1"/>
        <v>0</v>
      </c>
      <c r="AG3" s="1">
        <f t="shared" si="1"/>
        <v>0</v>
      </c>
      <c r="AH3" s="1">
        <f t="shared" si="1"/>
        <v>0</v>
      </c>
      <c r="AI3" s="1">
        <f t="shared" si="1"/>
        <v>0</v>
      </c>
      <c r="AJ3" s="1">
        <f t="shared" si="1"/>
        <v>0</v>
      </c>
      <c r="AK3" s="1">
        <f aca="true" t="shared" si="2" ref="AK3:BP3">SUM(AK4:AK65)</f>
        <v>0</v>
      </c>
      <c r="AL3" s="1">
        <f t="shared" si="2"/>
        <v>0</v>
      </c>
      <c r="AM3" s="1">
        <f t="shared" si="2"/>
        <v>0</v>
      </c>
      <c r="AN3" s="1">
        <f t="shared" si="2"/>
        <v>0</v>
      </c>
      <c r="AO3" s="1">
        <f t="shared" si="2"/>
        <v>0</v>
      </c>
      <c r="AP3" s="1">
        <f t="shared" si="2"/>
        <v>0</v>
      </c>
      <c r="AQ3" s="1">
        <f t="shared" si="2"/>
        <v>0</v>
      </c>
      <c r="AR3" s="1">
        <f t="shared" si="2"/>
        <v>0</v>
      </c>
      <c r="AS3" s="1">
        <f t="shared" si="2"/>
        <v>0</v>
      </c>
      <c r="AT3" s="1">
        <f t="shared" si="2"/>
        <v>0</v>
      </c>
      <c r="AU3" s="1">
        <f t="shared" si="2"/>
        <v>0</v>
      </c>
      <c r="AV3" s="1">
        <f t="shared" si="2"/>
        <v>0</v>
      </c>
      <c r="AW3" s="1">
        <f t="shared" si="2"/>
        <v>0</v>
      </c>
      <c r="AX3" s="1">
        <f t="shared" si="2"/>
        <v>0</v>
      </c>
      <c r="AY3" s="1">
        <f t="shared" si="2"/>
        <v>0</v>
      </c>
      <c r="AZ3" s="1">
        <f t="shared" si="2"/>
        <v>0</v>
      </c>
      <c r="BA3" s="1">
        <f t="shared" si="2"/>
        <v>0</v>
      </c>
      <c r="BB3" s="1">
        <f t="shared" si="2"/>
        <v>0</v>
      </c>
      <c r="BC3" s="1">
        <f t="shared" si="2"/>
        <v>0</v>
      </c>
      <c r="BD3" s="1">
        <f t="shared" si="2"/>
        <v>0</v>
      </c>
      <c r="BE3" s="1">
        <f t="shared" si="2"/>
        <v>0</v>
      </c>
      <c r="BF3" s="1">
        <f t="shared" si="2"/>
        <v>0</v>
      </c>
      <c r="BG3" s="1">
        <f t="shared" si="2"/>
        <v>0</v>
      </c>
      <c r="BH3" s="1">
        <f t="shared" si="2"/>
        <v>0</v>
      </c>
      <c r="BI3" s="1">
        <f t="shared" si="2"/>
        <v>0</v>
      </c>
      <c r="BJ3" s="1">
        <f t="shared" si="2"/>
        <v>0</v>
      </c>
      <c r="BK3" s="1">
        <f t="shared" si="2"/>
        <v>0</v>
      </c>
      <c r="BL3" s="1">
        <f t="shared" si="2"/>
        <v>0</v>
      </c>
      <c r="BM3" s="1">
        <f t="shared" si="2"/>
        <v>0</v>
      </c>
      <c r="BN3" s="1">
        <f t="shared" si="2"/>
        <v>0</v>
      </c>
      <c r="BO3" s="1">
        <f t="shared" si="2"/>
        <v>0</v>
      </c>
      <c r="BP3" s="1">
        <f t="shared" si="2"/>
        <v>0</v>
      </c>
      <c r="BQ3" s="1">
        <f aca="true" t="shared" si="3" ref="BQ3:CV3">SUM(BQ4:BQ65)</f>
        <v>0</v>
      </c>
      <c r="BR3" s="1">
        <f t="shared" si="3"/>
        <v>0</v>
      </c>
      <c r="BS3" s="1">
        <f t="shared" si="3"/>
        <v>0</v>
      </c>
      <c r="BT3" s="1">
        <f t="shared" si="3"/>
        <v>0</v>
      </c>
      <c r="BU3" s="1">
        <f t="shared" si="3"/>
        <v>0</v>
      </c>
      <c r="BV3" s="1">
        <f t="shared" si="3"/>
        <v>0</v>
      </c>
      <c r="BW3" s="1">
        <f t="shared" si="3"/>
        <v>0</v>
      </c>
      <c r="BX3" s="1">
        <f t="shared" si="3"/>
        <v>0</v>
      </c>
      <c r="BY3" s="1">
        <f t="shared" si="3"/>
        <v>0</v>
      </c>
      <c r="BZ3" s="1">
        <f t="shared" si="3"/>
        <v>0</v>
      </c>
      <c r="CA3" s="1">
        <f t="shared" si="3"/>
        <v>0</v>
      </c>
      <c r="CB3" s="1">
        <f t="shared" si="3"/>
        <v>0</v>
      </c>
      <c r="CC3" s="1">
        <f t="shared" si="3"/>
        <v>0</v>
      </c>
      <c r="CD3" s="1">
        <f t="shared" si="3"/>
        <v>0</v>
      </c>
      <c r="CE3" s="1">
        <f t="shared" si="3"/>
        <v>0</v>
      </c>
      <c r="CF3" s="1">
        <f t="shared" si="3"/>
        <v>0</v>
      </c>
      <c r="CG3" s="1">
        <f t="shared" si="3"/>
        <v>0</v>
      </c>
      <c r="CH3" s="1">
        <f t="shared" si="3"/>
        <v>0</v>
      </c>
      <c r="CI3" s="1">
        <f t="shared" si="3"/>
        <v>0</v>
      </c>
      <c r="CJ3" s="1">
        <f t="shared" si="3"/>
        <v>0</v>
      </c>
      <c r="CK3" s="1">
        <f t="shared" si="3"/>
        <v>0</v>
      </c>
      <c r="CL3" s="1">
        <f t="shared" si="3"/>
        <v>0</v>
      </c>
      <c r="CM3" s="1">
        <f t="shared" si="3"/>
        <v>0</v>
      </c>
      <c r="CN3" s="1">
        <f t="shared" si="3"/>
        <v>0</v>
      </c>
      <c r="CO3" s="1">
        <f t="shared" si="3"/>
        <v>0</v>
      </c>
      <c r="CP3" s="1">
        <f t="shared" si="3"/>
        <v>0</v>
      </c>
      <c r="CQ3" s="1">
        <f t="shared" si="3"/>
        <v>0</v>
      </c>
      <c r="CR3" s="1">
        <f t="shared" si="3"/>
        <v>0</v>
      </c>
      <c r="CS3" s="1">
        <f t="shared" si="3"/>
        <v>0</v>
      </c>
      <c r="CT3" s="1">
        <f t="shared" si="3"/>
        <v>0</v>
      </c>
      <c r="CU3" s="1">
        <f t="shared" si="3"/>
        <v>0</v>
      </c>
      <c r="CV3" s="1">
        <f t="shared" si="3"/>
        <v>0</v>
      </c>
      <c r="CW3" s="1">
        <f>SUM(CW4:CW65)</f>
        <v>0</v>
      </c>
      <c r="CX3" s="1">
        <f>SUM(CX4:CX65)</f>
        <v>0</v>
      </c>
      <c r="CY3" s="1">
        <f>SUM(CY4:CY65)</f>
        <v>0</v>
      </c>
      <c r="CZ3" s="1">
        <f>SUM(CZ4:CZ65)</f>
        <v>0</v>
      </c>
      <c r="DA3" s="1">
        <f>SUM(DA4:DA65)</f>
        <v>142</v>
      </c>
    </row>
    <row r="4" spans="1:105" ht="13.5">
      <c r="A4" s="2">
        <v>1</v>
      </c>
      <c r="B4" s="24" t="s">
        <v>114</v>
      </c>
      <c r="C4" s="25" t="s">
        <v>84</v>
      </c>
      <c r="D4" s="33"/>
      <c r="E4" s="33"/>
      <c r="F4" s="33"/>
      <c r="G4" s="33"/>
      <c r="H4" s="33"/>
      <c r="I4" s="34"/>
      <c r="J4" s="33"/>
      <c r="K4" s="33"/>
      <c r="L4" s="33">
        <v>1</v>
      </c>
      <c r="M4" s="9"/>
      <c r="N4" s="32"/>
      <c r="O4" s="9"/>
      <c r="P4" s="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3">
        <f aca="true" t="shared" si="4" ref="DA4:DA34">SUM(D4:CZ4)</f>
        <v>1</v>
      </c>
    </row>
    <row r="5" spans="1:105" ht="13.5">
      <c r="A5" s="2">
        <v>2</v>
      </c>
      <c r="B5" s="24" t="s">
        <v>83</v>
      </c>
      <c r="C5" s="25" t="s">
        <v>84</v>
      </c>
      <c r="D5" s="33"/>
      <c r="E5" s="33"/>
      <c r="F5" s="33"/>
      <c r="G5" s="33"/>
      <c r="H5" s="33"/>
      <c r="I5" s="34"/>
      <c r="J5" s="33">
        <v>1</v>
      </c>
      <c r="K5" s="33"/>
      <c r="L5" s="33">
        <v>1</v>
      </c>
      <c r="M5" s="9"/>
      <c r="N5" s="32"/>
      <c r="O5" s="9"/>
      <c r="P5" s="1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3">
        <f t="shared" si="4"/>
        <v>2</v>
      </c>
    </row>
    <row r="6" spans="1:105" ht="13.5">
      <c r="A6" s="2">
        <v>3</v>
      </c>
      <c r="B6" s="24" t="s">
        <v>50</v>
      </c>
      <c r="C6" s="25" t="s">
        <v>51</v>
      </c>
      <c r="D6" s="33"/>
      <c r="E6" s="33"/>
      <c r="F6" s="33"/>
      <c r="G6" s="33"/>
      <c r="H6" s="33">
        <v>1</v>
      </c>
      <c r="I6" s="34"/>
      <c r="J6" s="33"/>
      <c r="K6" s="33"/>
      <c r="L6" s="33">
        <v>1</v>
      </c>
      <c r="M6" s="9"/>
      <c r="N6" s="9"/>
      <c r="O6" s="9"/>
      <c r="P6" s="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3">
        <f t="shared" si="4"/>
        <v>2</v>
      </c>
    </row>
    <row r="7" spans="1:105" ht="25.5">
      <c r="A7" s="2">
        <v>4</v>
      </c>
      <c r="B7" s="24" t="s">
        <v>40</v>
      </c>
      <c r="C7" s="25" t="s">
        <v>41</v>
      </c>
      <c r="D7" s="33"/>
      <c r="E7" s="33">
        <v>1</v>
      </c>
      <c r="F7" s="33"/>
      <c r="G7" s="33"/>
      <c r="H7" s="33"/>
      <c r="I7" s="34"/>
      <c r="J7" s="33"/>
      <c r="K7" s="33"/>
      <c r="L7" s="33">
        <v>1</v>
      </c>
      <c r="M7" s="9"/>
      <c r="N7" s="32"/>
      <c r="O7" s="9"/>
      <c r="P7" s="1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3">
        <f t="shared" si="4"/>
        <v>2</v>
      </c>
    </row>
    <row r="8" spans="1:105" ht="25.5">
      <c r="A8" s="2">
        <v>5</v>
      </c>
      <c r="B8" s="24" t="s">
        <v>42</v>
      </c>
      <c r="C8" s="25" t="s">
        <v>41</v>
      </c>
      <c r="D8" s="33"/>
      <c r="E8" s="33"/>
      <c r="F8" s="33">
        <v>1</v>
      </c>
      <c r="G8" s="33"/>
      <c r="H8" s="33"/>
      <c r="I8" s="34"/>
      <c r="J8" s="33">
        <v>2</v>
      </c>
      <c r="K8" s="33"/>
      <c r="L8" s="33">
        <v>4</v>
      </c>
      <c r="M8" s="9"/>
      <c r="N8" s="32"/>
      <c r="O8" s="9"/>
      <c r="P8" s="1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3">
        <f t="shared" si="4"/>
        <v>7</v>
      </c>
    </row>
    <row r="9" spans="1:105" ht="13.5">
      <c r="A9" s="2">
        <v>6</v>
      </c>
      <c r="B9" s="24" t="s">
        <v>92</v>
      </c>
      <c r="C9" s="26" t="s">
        <v>93</v>
      </c>
      <c r="D9" s="33"/>
      <c r="E9" s="33"/>
      <c r="F9" s="33"/>
      <c r="G9" s="33"/>
      <c r="H9" s="33"/>
      <c r="I9" s="34"/>
      <c r="J9" s="33"/>
      <c r="K9" s="33"/>
      <c r="L9" s="33">
        <v>1</v>
      </c>
      <c r="M9" s="9"/>
      <c r="N9" s="9"/>
      <c r="O9" s="9"/>
      <c r="P9" s="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3">
        <f t="shared" si="4"/>
        <v>1</v>
      </c>
    </row>
    <row r="10" spans="1:105" ht="18.75" customHeight="1">
      <c r="A10" s="2">
        <v>7</v>
      </c>
      <c r="B10" s="24" t="s">
        <v>81</v>
      </c>
      <c r="C10" s="25" t="s">
        <v>82</v>
      </c>
      <c r="D10" s="33"/>
      <c r="E10" s="33"/>
      <c r="F10" s="33"/>
      <c r="G10" s="33"/>
      <c r="H10" s="33"/>
      <c r="I10" s="34"/>
      <c r="J10" s="33">
        <v>1</v>
      </c>
      <c r="K10" s="33"/>
      <c r="L10" s="33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3">
        <f t="shared" si="4"/>
        <v>1</v>
      </c>
    </row>
    <row r="11" spans="1:105" ht="13.5">
      <c r="A11" s="2">
        <v>8</v>
      </c>
      <c r="B11" s="27" t="s">
        <v>71</v>
      </c>
      <c r="C11" s="25" t="s">
        <v>72</v>
      </c>
      <c r="D11" s="33">
        <v>2</v>
      </c>
      <c r="E11" s="33"/>
      <c r="F11" s="33"/>
      <c r="G11" s="33"/>
      <c r="H11" s="33"/>
      <c r="I11" s="34"/>
      <c r="J11" s="33"/>
      <c r="K11" s="33"/>
      <c r="L11" s="33"/>
      <c r="M11" s="9"/>
      <c r="N11" s="32"/>
      <c r="O11" s="9"/>
      <c r="P11" s="9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3">
        <f t="shared" si="4"/>
        <v>2</v>
      </c>
    </row>
    <row r="12" spans="1:105" ht="13.5">
      <c r="A12" s="2">
        <v>9</v>
      </c>
      <c r="B12" s="24" t="s">
        <v>70</v>
      </c>
      <c r="C12" s="25" t="s">
        <v>72</v>
      </c>
      <c r="D12" s="33"/>
      <c r="E12" s="33"/>
      <c r="F12" s="33">
        <v>1</v>
      </c>
      <c r="G12" s="33"/>
      <c r="H12" s="33">
        <v>1</v>
      </c>
      <c r="I12" s="34"/>
      <c r="J12" s="33"/>
      <c r="K12" s="33"/>
      <c r="L12" s="33">
        <v>2</v>
      </c>
      <c r="M12" s="9"/>
      <c r="N12" s="32"/>
      <c r="O12" s="9"/>
      <c r="P12" s="13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3">
        <f t="shared" si="4"/>
        <v>4</v>
      </c>
    </row>
    <row r="13" spans="1:105" ht="25.5">
      <c r="A13" s="2">
        <v>10</v>
      </c>
      <c r="B13" s="27" t="s">
        <v>58</v>
      </c>
      <c r="C13" s="25" t="s">
        <v>57</v>
      </c>
      <c r="D13" s="33"/>
      <c r="E13" s="33"/>
      <c r="F13" s="33"/>
      <c r="G13" s="33"/>
      <c r="H13" s="33"/>
      <c r="I13" s="34"/>
      <c r="J13" s="33"/>
      <c r="K13" s="33"/>
      <c r="L13" s="33">
        <v>1</v>
      </c>
      <c r="M13" s="9"/>
      <c r="N13" s="32"/>
      <c r="O13" s="9"/>
      <c r="P13" s="9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3">
        <f t="shared" si="4"/>
        <v>1</v>
      </c>
    </row>
    <row r="14" spans="1:105" ht="25.5">
      <c r="A14" s="2">
        <v>11</v>
      </c>
      <c r="B14" s="27" t="s">
        <v>56</v>
      </c>
      <c r="C14" s="25" t="s">
        <v>57</v>
      </c>
      <c r="D14" s="35"/>
      <c r="E14" s="33"/>
      <c r="F14" s="33"/>
      <c r="G14" s="33"/>
      <c r="H14" s="33">
        <v>1</v>
      </c>
      <c r="I14" s="34"/>
      <c r="J14" s="33"/>
      <c r="K14" s="33"/>
      <c r="L14" s="33"/>
      <c r="M14" s="9"/>
      <c r="N14" s="32"/>
      <c r="O14" s="9"/>
      <c r="P14" s="9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3">
        <f t="shared" si="4"/>
        <v>1</v>
      </c>
    </row>
    <row r="15" spans="1:105" ht="13.5">
      <c r="A15" s="2">
        <v>13</v>
      </c>
      <c r="B15" s="24" t="s">
        <v>90</v>
      </c>
      <c r="C15" s="26" t="s">
        <v>91</v>
      </c>
      <c r="D15" s="35"/>
      <c r="E15" s="33"/>
      <c r="F15" s="33"/>
      <c r="G15" s="33"/>
      <c r="H15" s="33"/>
      <c r="I15" s="34"/>
      <c r="J15" s="33">
        <v>1</v>
      </c>
      <c r="K15" s="33"/>
      <c r="L15" s="33"/>
      <c r="M15" s="9"/>
      <c r="N15" s="9"/>
      <c r="O15" s="9"/>
      <c r="P15" s="9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3">
        <f t="shared" si="4"/>
        <v>1</v>
      </c>
    </row>
    <row r="16" spans="1:105" ht="13.5">
      <c r="A16" s="2">
        <v>14</v>
      </c>
      <c r="B16" s="28" t="s">
        <v>63</v>
      </c>
      <c r="C16" s="26" t="s">
        <v>64</v>
      </c>
      <c r="D16" s="35"/>
      <c r="E16" s="33"/>
      <c r="F16" s="33"/>
      <c r="G16" s="33"/>
      <c r="H16" s="33"/>
      <c r="I16" s="34"/>
      <c r="J16" s="33"/>
      <c r="K16" s="33"/>
      <c r="L16" s="33">
        <v>2</v>
      </c>
      <c r="M16" s="9"/>
      <c r="N16" s="9"/>
      <c r="O16" s="9"/>
      <c r="P16" s="9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3">
        <f t="shared" si="4"/>
        <v>2</v>
      </c>
    </row>
    <row r="17" spans="1:105" ht="13.5">
      <c r="A17" s="2">
        <v>15</v>
      </c>
      <c r="B17" s="24" t="s">
        <v>34</v>
      </c>
      <c r="C17" s="25" t="s">
        <v>35</v>
      </c>
      <c r="D17" s="35"/>
      <c r="E17" s="33"/>
      <c r="F17" s="33">
        <v>1</v>
      </c>
      <c r="G17" s="33"/>
      <c r="H17" s="33"/>
      <c r="I17" s="34"/>
      <c r="J17" s="33"/>
      <c r="K17" s="33"/>
      <c r="L17" s="33"/>
      <c r="M17" s="9"/>
      <c r="N17" s="32"/>
      <c r="O17" s="9"/>
      <c r="P17" s="9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3">
        <f t="shared" si="4"/>
        <v>1</v>
      </c>
    </row>
    <row r="18" spans="1:105" ht="13.5">
      <c r="A18" s="2">
        <v>16</v>
      </c>
      <c r="B18" s="24" t="s">
        <v>103</v>
      </c>
      <c r="C18" s="25" t="s">
        <v>35</v>
      </c>
      <c r="D18" s="35"/>
      <c r="E18" s="33"/>
      <c r="F18" s="33">
        <v>1</v>
      </c>
      <c r="G18" s="33"/>
      <c r="H18" s="33"/>
      <c r="I18" s="34"/>
      <c r="J18" s="33"/>
      <c r="K18" s="33"/>
      <c r="L18" s="33"/>
      <c r="M18" s="9"/>
      <c r="N18" s="32"/>
      <c r="O18" s="9"/>
      <c r="P18" s="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3">
        <f t="shared" si="4"/>
        <v>1</v>
      </c>
    </row>
    <row r="19" spans="1:105" ht="13.5">
      <c r="A19" s="2">
        <v>17</v>
      </c>
      <c r="B19" s="24" t="s">
        <v>33</v>
      </c>
      <c r="C19" s="25" t="s">
        <v>35</v>
      </c>
      <c r="D19" s="35"/>
      <c r="E19" s="33"/>
      <c r="F19" s="33"/>
      <c r="G19" s="33"/>
      <c r="H19" s="33">
        <v>1</v>
      </c>
      <c r="I19" s="34"/>
      <c r="J19" s="33">
        <v>1</v>
      </c>
      <c r="K19" s="33"/>
      <c r="L19" s="33"/>
      <c r="M19" s="9"/>
      <c r="N19" s="32"/>
      <c r="O19" s="9"/>
      <c r="P19" s="9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3">
        <f t="shared" si="4"/>
        <v>2</v>
      </c>
    </row>
    <row r="20" spans="1:105" ht="13.5">
      <c r="A20" s="2">
        <v>18</v>
      </c>
      <c r="B20" s="24" t="s">
        <v>22</v>
      </c>
      <c r="C20" s="25" t="s">
        <v>23</v>
      </c>
      <c r="D20" s="35"/>
      <c r="E20" s="33"/>
      <c r="F20" s="33">
        <v>1</v>
      </c>
      <c r="G20" s="33"/>
      <c r="H20" s="33">
        <v>1</v>
      </c>
      <c r="I20" s="34"/>
      <c r="J20" s="33"/>
      <c r="K20" s="33"/>
      <c r="L20" s="33"/>
      <c r="M20" s="9"/>
      <c r="N20" s="9"/>
      <c r="O20" s="9"/>
      <c r="P20" s="1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3">
        <f t="shared" si="4"/>
        <v>2</v>
      </c>
    </row>
    <row r="21" spans="1:105" ht="25.5">
      <c r="A21" s="2">
        <v>19</v>
      </c>
      <c r="B21" s="24" t="s">
        <v>61</v>
      </c>
      <c r="C21" s="26" t="s">
        <v>62</v>
      </c>
      <c r="D21" s="35"/>
      <c r="E21" s="33"/>
      <c r="F21" s="33"/>
      <c r="G21" s="33"/>
      <c r="H21" s="33">
        <v>2</v>
      </c>
      <c r="I21" s="34"/>
      <c r="J21" s="33">
        <v>1</v>
      </c>
      <c r="K21" s="33">
        <v>1</v>
      </c>
      <c r="L21" s="33">
        <v>2</v>
      </c>
      <c r="M21" s="9"/>
      <c r="N21" s="9"/>
      <c r="O21" s="9"/>
      <c r="P21" s="9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3">
        <f t="shared" si="4"/>
        <v>6</v>
      </c>
    </row>
    <row r="22" spans="1:105" ht="13.5">
      <c r="A22" s="2">
        <v>20</v>
      </c>
      <c r="B22" s="24" t="s">
        <v>54</v>
      </c>
      <c r="C22" s="26" t="s">
        <v>55</v>
      </c>
      <c r="D22" s="35"/>
      <c r="E22" s="33"/>
      <c r="F22" s="33"/>
      <c r="G22" s="33"/>
      <c r="H22" s="33"/>
      <c r="I22" s="34"/>
      <c r="J22" s="33"/>
      <c r="K22" s="33">
        <v>1</v>
      </c>
      <c r="L22" s="33">
        <v>1</v>
      </c>
      <c r="M22" s="9"/>
      <c r="N22" s="9"/>
      <c r="O22" s="9"/>
      <c r="P22" s="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3">
        <f t="shared" si="4"/>
        <v>2</v>
      </c>
    </row>
    <row r="23" spans="1:105" ht="51.75">
      <c r="A23" s="2">
        <v>21</v>
      </c>
      <c r="B23" s="24" t="s">
        <v>25</v>
      </c>
      <c r="C23" s="25" t="s">
        <v>26</v>
      </c>
      <c r="D23" s="35"/>
      <c r="E23" s="33"/>
      <c r="F23" s="33"/>
      <c r="G23" s="33"/>
      <c r="H23" s="33"/>
      <c r="I23" s="34"/>
      <c r="J23" s="33"/>
      <c r="K23" s="33"/>
      <c r="L23" s="33">
        <v>1</v>
      </c>
      <c r="M23" s="9"/>
      <c r="N23" s="9"/>
      <c r="O23" s="9"/>
      <c r="P23" s="9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3">
        <f t="shared" si="4"/>
        <v>1</v>
      </c>
    </row>
    <row r="24" spans="1:105" ht="13.5">
      <c r="A24" s="2">
        <v>22</v>
      </c>
      <c r="B24" s="24" t="s">
        <v>31</v>
      </c>
      <c r="C24" s="25" t="s">
        <v>32</v>
      </c>
      <c r="D24" s="35"/>
      <c r="E24" s="33"/>
      <c r="F24" s="33"/>
      <c r="G24" s="33"/>
      <c r="H24" s="33"/>
      <c r="I24" s="34"/>
      <c r="J24" s="33"/>
      <c r="K24" s="33"/>
      <c r="L24" s="33">
        <v>1</v>
      </c>
      <c r="M24" s="9"/>
      <c r="N24" s="32"/>
      <c r="O24" s="9"/>
      <c r="P24" s="9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3">
        <f t="shared" si="4"/>
        <v>1</v>
      </c>
    </row>
    <row r="25" spans="1:105" ht="13.5">
      <c r="A25" s="2">
        <v>23</v>
      </c>
      <c r="B25" s="24" t="s">
        <v>30</v>
      </c>
      <c r="C25" s="25" t="s">
        <v>32</v>
      </c>
      <c r="D25" s="35"/>
      <c r="E25" s="33">
        <v>1</v>
      </c>
      <c r="F25" s="33"/>
      <c r="G25" s="33"/>
      <c r="H25" s="33"/>
      <c r="I25" s="34"/>
      <c r="J25" s="33"/>
      <c r="K25" s="33"/>
      <c r="L25" s="33"/>
      <c r="M25" s="9"/>
      <c r="N25" s="32"/>
      <c r="O25" s="9"/>
      <c r="P25" s="9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3">
        <f t="shared" si="4"/>
        <v>1</v>
      </c>
    </row>
    <row r="26" spans="1:105" ht="25.5">
      <c r="A26" s="2">
        <v>24</v>
      </c>
      <c r="B26" s="24" t="s">
        <v>28</v>
      </c>
      <c r="C26" s="25" t="s">
        <v>32</v>
      </c>
      <c r="D26" s="35"/>
      <c r="E26" s="33"/>
      <c r="F26" s="33">
        <v>1</v>
      </c>
      <c r="G26" s="33"/>
      <c r="H26" s="33"/>
      <c r="I26" s="34"/>
      <c r="J26" s="33"/>
      <c r="K26" s="33"/>
      <c r="L26" s="33">
        <v>1</v>
      </c>
      <c r="M26" s="9"/>
      <c r="N26" s="32"/>
      <c r="O26" s="9"/>
      <c r="P26" s="9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3">
        <f t="shared" si="4"/>
        <v>2</v>
      </c>
    </row>
    <row r="27" spans="1:105" ht="39">
      <c r="A27" s="2">
        <v>25</v>
      </c>
      <c r="B27" s="24" t="s">
        <v>29</v>
      </c>
      <c r="C27" s="25" t="s">
        <v>32</v>
      </c>
      <c r="D27" s="35">
        <v>2</v>
      </c>
      <c r="E27" s="33"/>
      <c r="F27" s="33">
        <v>1</v>
      </c>
      <c r="G27" s="33"/>
      <c r="H27" s="33">
        <v>2</v>
      </c>
      <c r="I27" s="34"/>
      <c r="J27" s="33">
        <v>1</v>
      </c>
      <c r="K27" s="33"/>
      <c r="L27" s="33">
        <v>1</v>
      </c>
      <c r="M27" s="9"/>
      <c r="N27" s="32"/>
      <c r="O27" s="9"/>
      <c r="P27" s="9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3">
        <f t="shared" si="4"/>
        <v>7</v>
      </c>
    </row>
    <row r="28" spans="1:105" ht="13.5">
      <c r="A28" s="2">
        <v>26</v>
      </c>
      <c r="B28" s="24" t="s">
        <v>14</v>
      </c>
      <c r="C28" s="29" t="s">
        <v>13</v>
      </c>
      <c r="D28" s="35"/>
      <c r="E28" s="33"/>
      <c r="F28" s="33"/>
      <c r="G28" s="33"/>
      <c r="H28" s="33"/>
      <c r="I28" s="34"/>
      <c r="J28" s="33"/>
      <c r="K28" s="33"/>
      <c r="L28" s="33">
        <v>1</v>
      </c>
      <c r="M28" s="9"/>
      <c r="N28" s="32"/>
      <c r="O28" s="9"/>
      <c r="P28" s="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3">
        <f t="shared" si="4"/>
        <v>1</v>
      </c>
    </row>
    <row r="29" spans="1:105" ht="13.5">
      <c r="A29" s="2">
        <v>27</v>
      </c>
      <c r="B29" s="24" t="s">
        <v>15</v>
      </c>
      <c r="C29" s="29" t="s">
        <v>13</v>
      </c>
      <c r="D29" s="35"/>
      <c r="E29" s="33"/>
      <c r="F29" s="33"/>
      <c r="G29" s="33"/>
      <c r="H29" s="33"/>
      <c r="I29" s="34"/>
      <c r="J29" s="33"/>
      <c r="K29" s="33"/>
      <c r="L29" s="33">
        <v>1</v>
      </c>
      <c r="M29" s="9"/>
      <c r="N29" s="32"/>
      <c r="O29" s="9"/>
      <c r="P29" s="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3">
        <f t="shared" si="4"/>
        <v>1</v>
      </c>
    </row>
    <row r="30" spans="1:105" ht="13.5">
      <c r="A30" s="2">
        <v>28</v>
      </c>
      <c r="B30" s="24" t="s">
        <v>18</v>
      </c>
      <c r="C30" s="25" t="s">
        <v>13</v>
      </c>
      <c r="D30" s="33"/>
      <c r="E30" s="33"/>
      <c r="F30" s="33"/>
      <c r="G30" s="33"/>
      <c r="H30" s="33">
        <v>1</v>
      </c>
      <c r="I30" s="34"/>
      <c r="J30" s="33"/>
      <c r="K30" s="33"/>
      <c r="L30" s="33"/>
      <c r="M30" s="9"/>
      <c r="N30" s="32"/>
      <c r="O30" s="9"/>
      <c r="P30" s="9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3">
        <f t="shared" si="4"/>
        <v>1</v>
      </c>
    </row>
    <row r="31" spans="1:105" ht="39">
      <c r="A31" s="2">
        <v>29</v>
      </c>
      <c r="B31" s="30" t="s">
        <v>17</v>
      </c>
      <c r="C31" s="25" t="s">
        <v>13</v>
      </c>
      <c r="D31" s="33"/>
      <c r="E31" s="33"/>
      <c r="F31" s="33"/>
      <c r="G31" s="33"/>
      <c r="H31" s="33">
        <v>1</v>
      </c>
      <c r="I31" s="34"/>
      <c r="J31" s="33"/>
      <c r="K31" s="33"/>
      <c r="L31" s="33"/>
      <c r="M31" s="9"/>
      <c r="N31" s="32"/>
      <c r="O31" s="9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3">
        <f t="shared" si="4"/>
        <v>1</v>
      </c>
    </row>
    <row r="32" spans="1:105" ht="13.5">
      <c r="A32" s="2">
        <v>30</v>
      </c>
      <c r="B32" s="24" t="s">
        <v>19</v>
      </c>
      <c r="C32" s="25" t="s">
        <v>13</v>
      </c>
      <c r="D32" s="33"/>
      <c r="E32" s="33"/>
      <c r="F32" s="33">
        <v>1</v>
      </c>
      <c r="G32" s="33"/>
      <c r="H32" s="33"/>
      <c r="I32" s="34"/>
      <c r="J32" s="33"/>
      <c r="K32" s="33"/>
      <c r="L32" s="33"/>
      <c r="M32" s="9"/>
      <c r="N32" s="32"/>
      <c r="O32" s="9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3">
        <f t="shared" si="4"/>
        <v>1</v>
      </c>
    </row>
    <row r="33" spans="1:105" ht="13.5">
      <c r="A33" s="2">
        <v>31</v>
      </c>
      <c r="B33" s="24" t="s">
        <v>16</v>
      </c>
      <c r="C33" s="25" t="s">
        <v>13</v>
      </c>
      <c r="D33" s="33"/>
      <c r="E33" s="33"/>
      <c r="F33" s="33">
        <v>1</v>
      </c>
      <c r="G33" s="33"/>
      <c r="H33" s="33"/>
      <c r="I33" s="34"/>
      <c r="J33" s="33"/>
      <c r="K33" s="33"/>
      <c r="L33" s="33"/>
      <c r="M33" s="9"/>
      <c r="N33" s="32"/>
      <c r="O33" s="9"/>
      <c r="P33" s="9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3">
        <f t="shared" si="4"/>
        <v>1</v>
      </c>
    </row>
    <row r="34" spans="1:105" ht="13.5">
      <c r="A34" s="2">
        <v>32</v>
      </c>
      <c r="B34" s="24" t="s">
        <v>12</v>
      </c>
      <c r="C34" s="29" t="s">
        <v>13</v>
      </c>
      <c r="D34" s="33">
        <v>1</v>
      </c>
      <c r="E34" s="33">
        <v>2</v>
      </c>
      <c r="F34" s="33">
        <v>1</v>
      </c>
      <c r="G34" s="33"/>
      <c r="H34" s="33"/>
      <c r="I34" s="34"/>
      <c r="J34" s="33"/>
      <c r="K34" s="33"/>
      <c r="L34" s="33">
        <v>1</v>
      </c>
      <c r="M34" s="9"/>
      <c r="N34" s="32"/>
      <c r="O34" s="9"/>
      <c r="P34" s="9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3">
        <f t="shared" si="4"/>
        <v>5</v>
      </c>
    </row>
    <row r="35" spans="1:105" ht="13.5">
      <c r="A35" s="2">
        <v>33</v>
      </c>
      <c r="B35" s="27" t="s">
        <v>11</v>
      </c>
      <c r="C35" s="25" t="s">
        <v>10</v>
      </c>
      <c r="D35" s="33"/>
      <c r="E35" s="33"/>
      <c r="F35" s="33">
        <v>1</v>
      </c>
      <c r="G35" s="33"/>
      <c r="H35" s="33"/>
      <c r="I35" s="34"/>
      <c r="J35" s="33"/>
      <c r="K35" s="33">
        <v>1</v>
      </c>
      <c r="L35" s="33">
        <v>2</v>
      </c>
      <c r="M35" s="9"/>
      <c r="N35" s="32"/>
      <c r="O35" s="9"/>
      <c r="P35" s="9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3">
        <f aca="true" t="shared" si="5" ref="DA35:DA65">SUM(D35:CZ35)</f>
        <v>4</v>
      </c>
    </row>
    <row r="36" spans="1:105" ht="25.5">
      <c r="A36" s="2">
        <v>34</v>
      </c>
      <c r="B36" s="27" t="s">
        <v>9</v>
      </c>
      <c r="C36" s="25" t="s">
        <v>10</v>
      </c>
      <c r="D36" s="35"/>
      <c r="E36" s="33">
        <v>1</v>
      </c>
      <c r="F36" s="33">
        <v>1</v>
      </c>
      <c r="G36" s="33"/>
      <c r="H36" s="33">
        <v>1</v>
      </c>
      <c r="I36" s="34"/>
      <c r="J36" s="33"/>
      <c r="K36" s="33"/>
      <c r="L36" s="33">
        <v>1</v>
      </c>
      <c r="M36" s="9"/>
      <c r="N36" s="32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3">
        <f t="shared" si="5"/>
        <v>4</v>
      </c>
    </row>
    <row r="37" spans="1:105" ht="13.5">
      <c r="A37" s="2">
        <v>35</v>
      </c>
      <c r="B37" s="24" t="s">
        <v>49</v>
      </c>
      <c r="C37" s="29" t="s">
        <v>24</v>
      </c>
      <c r="D37" s="35">
        <v>1</v>
      </c>
      <c r="E37" s="33"/>
      <c r="F37" s="33">
        <v>1</v>
      </c>
      <c r="G37" s="33"/>
      <c r="H37" s="33"/>
      <c r="I37" s="34"/>
      <c r="J37" s="33"/>
      <c r="K37" s="33"/>
      <c r="L37" s="33"/>
      <c r="M37" s="9"/>
      <c r="N37" s="9"/>
      <c r="O37" s="9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3">
        <f t="shared" si="5"/>
        <v>2</v>
      </c>
    </row>
    <row r="38" spans="1:105" ht="13.5">
      <c r="A38" s="2">
        <v>36</v>
      </c>
      <c r="B38" s="24" t="s">
        <v>59</v>
      </c>
      <c r="C38" s="28" t="s">
        <v>60</v>
      </c>
      <c r="D38" s="35">
        <v>1</v>
      </c>
      <c r="E38" s="33">
        <v>1</v>
      </c>
      <c r="F38" s="33"/>
      <c r="G38" s="33"/>
      <c r="H38" s="33"/>
      <c r="I38" s="34"/>
      <c r="J38" s="33"/>
      <c r="K38" s="33"/>
      <c r="L38" s="33">
        <v>1</v>
      </c>
      <c r="M38" s="9"/>
      <c r="N38" s="9"/>
      <c r="O38" s="9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3">
        <f t="shared" si="5"/>
        <v>3</v>
      </c>
    </row>
    <row r="39" spans="1:105" ht="25.5">
      <c r="A39" s="2">
        <v>37</v>
      </c>
      <c r="B39" s="24" t="s">
        <v>96</v>
      </c>
      <c r="C39" s="29" t="s">
        <v>97</v>
      </c>
      <c r="D39" s="35"/>
      <c r="E39" s="33"/>
      <c r="F39" s="33"/>
      <c r="G39" s="33"/>
      <c r="H39" s="33">
        <v>1</v>
      </c>
      <c r="I39" s="34"/>
      <c r="J39" s="33"/>
      <c r="K39" s="33"/>
      <c r="L39" s="33">
        <v>3</v>
      </c>
      <c r="M39" s="9"/>
      <c r="N39" s="9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3">
        <f t="shared" si="5"/>
        <v>4</v>
      </c>
    </row>
    <row r="40" spans="1:105" ht="13.5">
      <c r="A40" s="2">
        <v>38</v>
      </c>
      <c r="B40" s="31" t="s">
        <v>65</v>
      </c>
      <c r="C40" s="28" t="s">
        <v>66</v>
      </c>
      <c r="D40" s="33"/>
      <c r="E40" s="33"/>
      <c r="F40" s="33"/>
      <c r="G40" s="33"/>
      <c r="H40" s="33">
        <v>1</v>
      </c>
      <c r="I40" s="34"/>
      <c r="J40" s="33"/>
      <c r="K40" s="33">
        <v>1</v>
      </c>
      <c r="L40" s="33">
        <v>4</v>
      </c>
      <c r="M40" s="9"/>
      <c r="N40" s="9"/>
      <c r="O40" s="9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3">
        <f t="shared" si="5"/>
        <v>6</v>
      </c>
    </row>
    <row r="41" spans="1:105" ht="25.5">
      <c r="A41" s="2">
        <v>39</v>
      </c>
      <c r="B41" s="24" t="s">
        <v>52</v>
      </c>
      <c r="C41" s="29" t="s">
        <v>53</v>
      </c>
      <c r="D41" s="33"/>
      <c r="E41" s="33"/>
      <c r="F41" s="33"/>
      <c r="G41" s="33"/>
      <c r="H41" s="33"/>
      <c r="I41" s="34"/>
      <c r="J41" s="33"/>
      <c r="K41" s="33"/>
      <c r="L41" s="33">
        <v>1</v>
      </c>
      <c r="M41" s="9"/>
      <c r="N41" s="9"/>
      <c r="O41" s="9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3">
        <f t="shared" si="5"/>
        <v>1</v>
      </c>
    </row>
    <row r="42" spans="1:105" ht="13.5">
      <c r="A42" s="2">
        <v>40</v>
      </c>
      <c r="B42" s="24" t="s">
        <v>110</v>
      </c>
      <c r="C42" s="36" t="s">
        <v>109</v>
      </c>
      <c r="D42" s="33"/>
      <c r="E42" s="33"/>
      <c r="F42" s="33"/>
      <c r="G42" s="33"/>
      <c r="H42" s="33"/>
      <c r="I42" s="34"/>
      <c r="J42" s="33"/>
      <c r="K42" s="33">
        <v>1</v>
      </c>
      <c r="L42" s="33"/>
      <c r="M42" s="9"/>
      <c r="N42" s="32"/>
      <c r="O42" s="9"/>
      <c r="P42" s="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3">
        <f t="shared" si="5"/>
        <v>1</v>
      </c>
    </row>
    <row r="43" spans="1:105" ht="13.5">
      <c r="A43" s="2">
        <v>41</v>
      </c>
      <c r="B43" s="24" t="s">
        <v>102</v>
      </c>
      <c r="C43" s="37" t="s">
        <v>109</v>
      </c>
      <c r="D43" s="33">
        <v>1</v>
      </c>
      <c r="E43" s="33"/>
      <c r="F43" s="33">
        <v>1</v>
      </c>
      <c r="G43" s="33"/>
      <c r="H43" s="33"/>
      <c r="I43" s="34"/>
      <c r="J43" s="33">
        <v>1</v>
      </c>
      <c r="K43" s="33"/>
      <c r="L43" s="33">
        <v>2</v>
      </c>
      <c r="M43" s="9"/>
      <c r="N43" s="32"/>
      <c r="O43" s="9"/>
      <c r="P43" s="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3">
        <f t="shared" si="5"/>
        <v>5</v>
      </c>
    </row>
    <row r="44" spans="1:105" ht="13.5">
      <c r="A44" s="2">
        <v>42</v>
      </c>
      <c r="B44" s="24" t="s">
        <v>38</v>
      </c>
      <c r="C44" s="25" t="s">
        <v>39</v>
      </c>
      <c r="D44" s="33"/>
      <c r="E44" s="33"/>
      <c r="F44" s="33"/>
      <c r="G44" s="33"/>
      <c r="H44" s="33"/>
      <c r="I44" s="34"/>
      <c r="J44" s="33">
        <v>1</v>
      </c>
      <c r="K44" s="33"/>
      <c r="L44" s="33">
        <v>2</v>
      </c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3">
        <f t="shared" si="5"/>
        <v>3</v>
      </c>
    </row>
    <row r="45" spans="1:105" ht="25.5">
      <c r="A45" s="2">
        <v>43</v>
      </c>
      <c r="B45" s="24" t="s">
        <v>36</v>
      </c>
      <c r="C45" s="29" t="s">
        <v>37</v>
      </c>
      <c r="D45" s="33"/>
      <c r="E45" s="33"/>
      <c r="F45" s="33"/>
      <c r="G45" s="33"/>
      <c r="H45" s="33"/>
      <c r="I45" s="34"/>
      <c r="J45" s="33"/>
      <c r="K45" s="33"/>
      <c r="L45" s="33">
        <v>1</v>
      </c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3">
        <f t="shared" si="5"/>
        <v>1</v>
      </c>
    </row>
    <row r="46" spans="1:105" ht="25.5">
      <c r="A46" s="2">
        <v>44</v>
      </c>
      <c r="B46" s="24" t="s">
        <v>43</v>
      </c>
      <c r="C46" s="26" t="s">
        <v>44</v>
      </c>
      <c r="D46" s="33"/>
      <c r="E46" s="33"/>
      <c r="F46" s="33"/>
      <c r="G46" s="33"/>
      <c r="H46" s="33">
        <v>1</v>
      </c>
      <c r="I46" s="34"/>
      <c r="J46" s="33"/>
      <c r="K46" s="33"/>
      <c r="L46" s="33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3">
        <f t="shared" si="5"/>
        <v>1</v>
      </c>
    </row>
    <row r="47" spans="1:105" ht="13.5">
      <c r="A47" s="2">
        <v>45</v>
      </c>
      <c r="B47" s="24" t="s">
        <v>45</v>
      </c>
      <c r="C47" s="27" t="s">
        <v>46</v>
      </c>
      <c r="D47" s="33"/>
      <c r="E47" s="33"/>
      <c r="F47" s="33"/>
      <c r="G47" s="33"/>
      <c r="H47" s="33"/>
      <c r="I47" s="34"/>
      <c r="J47" s="33">
        <v>1</v>
      </c>
      <c r="K47" s="33"/>
      <c r="L47" s="33">
        <v>1</v>
      </c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3">
        <f t="shared" si="5"/>
        <v>2</v>
      </c>
    </row>
    <row r="48" spans="1:105" ht="13.5">
      <c r="A48" s="2">
        <v>46</v>
      </c>
      <c r="B48" s="24" t="s">
        <v>85</v>
      </c>
      <c r="C48" s="25" t="s">
        <v>86</v>
      </c>
      <c r="D48" s="33"/>
      <c r="E48" s="33"/>
      <c r="F48" s="33">
        <v>1</v>
      </c>
      <c r="G48" s="33"/>
      <c r="H48" s="33"/>
      <c r="I48" s="34"/>
      <c r="J48" s="33"/>
      <c r="K48" s="33"/>
      <c r="L48" s="33">
        <v>1</v>
      </c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3">
        <f t="shared" si="5"/>
        <v>2</v>
      </c>
    </row>
    <row r="49" spans="1:105" ht="13.5">
      <c r="A49" s="2">
        <v>47</v>
      </c>
      <c r="B49" s="24" t="s">
        <v>113</v>
      </c>
      <c r="C49" s="26" t="s">
        <v>111</v>
      </c>
      <c r="D49" s="33"/>
      <c r="E49" s="33"/>
      <c r="F49" s="33"/>
      <c r="G49" s="33"/>
      <c r="H49" s="33"/>
      <c r="I49" s="34"/>
      <c r="J49" s="33">
        <v>1</v>
      </c>
      <c r="K49" s="33"/>
      <c r="L49" s="33"/>
      <c r="M49" s="9"/>
      <c r="N49" s="32"/>
      <c r="O49" s="9"/>
      <c r="P49" s="9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3">
        <f t="shared" si="5"/>
        <v>1</v>
      </c>
    </row>
    <row r="50" spans="1:105" ht="13.5">
      <c r="A50" s="2">
        <v>48</v>
      </c>
      <c r="B50" s="24" t="s">
        <v>112</v>
      </c>
      <c r="C50" s="26" t="s">
        <v>111</v>
      </c>
      <c r="D50" s="33"/>
      <c r="E50" s="33"/>
      <c r="F50" s="33"/>
      <c r="G50" s="33"/>
      <c r="H50" s="33"/>
      <c r="I50" s="34"/>
      <c r="J50" s="33">
        <v>1</v>
      </c>
      <c r="K50" s="33"/>
      <c r="L50" s="33">
        <v>2</v>
      </c>
      <c r="M50" s="9"/>
      <c r="N50" s="32"/>
      <c r="O50" s="9"/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3">
        <f t="shared" si="5"/>
        <v>3</v>
      </c>
    </row>
    <row r="51" spans="1:105" ht="13.5">
      <c r="A51" s="2">
        <v>49</v>
      </c>
      <c r="B51" s="24" t="s">
        <v>45</v>
      </c>
      <c r="C51" s="26" t="s">
        <v>111</v>
      </c>
      <c r="D51" s="35">
        <v>1</v>
      </c>
      <c r="E51" s="33"/>
      <c r="F51" s="33"/>
      <c r="G51" s="33"/>
      <c r="H51" s="33"/>
      <c r="I51" s="34"/>
      <c r="J51" s="33">
        <v>1</v>
      </c>
      <c r="K51" s="33"/>
      <c r="L51" s="33">
        <v>5</v>
      </c>
      <c r="M51" s="9"/>
      <c r="N51" s="32"/>
      <c r="O51" s="9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3">
        <f t="shared" si="5"/>
        <v>7</v>
      </c>
    </row>
    <row r="52" spans="1:105" ht="13.5">
      <c r="A52" s="2">
        <v>50</v>
      </c>
      <c r="B52" s="24" t="s">
        <v>67</v>
      </c>
      <c r="C52" s="26" t="s">
        <v>68</v>
      </c>
      <c r="D52" s="35"/>
      <c r="E52" s="33"/>
      <c r="F52" s="33"/>
      <c r="G52" s="33"/>
      <c r="H52" s="33"/>
      <c r="I52" s="34"/>
      <c r="J52" s="33"/>
      <c r="K52" s="33">
        <v>1</v>
      </c>
      <c r="L52" s="33">
        <v>1</v>
      </c>
      <c r="M52" s="9"/>
      <c r="N52" s="32"/>
      <c r="O52" s="9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3">
        <f t="shared" si="5"/>
        <v>2</v>
      </c>
    </row>
    <row r="53" spans="1:105" ht="13.5">
      <c r="A53" s="2">
        <v>51</v>
      </c>
      <c r="B53" s="24" t="s">
        <v>69</v>
      </c>
      <c r="C53" s="26" t="s">
        <v>68</v>
      </c>
      <c r="D53" s="35">
        <v>2</v>
      </c>
      <c r="E53" s="33"/>
      <c r="F53" s="33">
        <v>1</v>
      </c>
      <c r="G53" s="33"/>
      <c r="H53" s="33"/>
      <c r="I53" s="34"/>
      <c r="J53" s="33"/>
      <c r="K53" s="33"/>
      <c r="L53" s="33"/>
      <c r="M53" s="9"/>
      <c r="N53" s="32"/>
      <c r="O53" s="9"/>
      <c r="P53" s="9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3">
        <f t="shared" si="5"/>
        <v>3</v>
      </c>
    </row>
    <row r="54" spans="1:105" ht="13.5">
      <c r="A54" s="2">
        <v>52</v>
      </c>
      <c r="B54" s="24" t="s">
        <v>108</v>
      </c>
      <c r="C54" s="24" t="s">
        <v>105</v>
      </c>
      <c r="D54" s="33"/>
      <c r="E54" s="33"/>
      <c r="F54" s="33"/>
      <c r="G54" s="33"/>
      <c r="H54" s="33"/>
      <c r="I54" s="34"/>
      <c r="J54" s="33">
        <v>1</v>
      </c>
      <c r="K54" s="33"/>
      <c r="L54" s="33"/>
      <c r="M54" s="9"/>
      <c r="N54" s="32"/>
      <c r="O54" s="9"/>
      <c r="P54" s="9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3">
        <f t="shared" si="5"/>
        <v>1</v>
      </c>
    </row>
    <row r="55" spans="1:105" ht="13.5">
      <c r="A55" s="2">
        <v>53</v>
      </c>
      <c r="B55" s="24" t="s">
        <v>107</v>
      </c>
      <c r="C55" s="29" t="s">
        <v>105</v>
      </c>
      <c r="D55" s="33"/>
      <c r="E55" s="33"/>
      <c r="F55" s="33">
        <v>1</v>
      </c>
      <c r="G55" s="33"/>
      <c r="H55" s="33"/>
      <c r="I55" s="34"/>
      <c r="J55" s="33"/>
      <c r="K55" s="33"/>
      <c r="L55" s="33">
        <v>1</v>
      </c>
      <c r="M55" s="9"/>
      <c r="N55" s="32"/>
      <c r="O55" s="9"/>
      <c r="P55" s="9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3">
        <f t="shared" si="5"/>
        <v>2</v>
      </c>
    </row>
    <row r="56" spans="1:105" s="11" customFormat="1" ht="13.5">
      <c r="A56" s="2">
        <v>54</v>
      </c>
      <c r="B56" s="24" t="s">
        <v>106</v>
      </c>
      <c r="C56" s="25" t="s">
        <v>105</v>
      </c>
      <c r="D56" s="33"/>
      <c r="E56" s="33"/>
      <c r="F56" s="33"/>
      <c r="G56" s="33"/>
      <c r="H56" s="33">
        <v>1</v>
      </c>
      <c r="I56" s="34"/>
      <c r="J56" s="33">
        <v>2</v>
      </c>
      <c r="K56" s="33"/>
      <c r="L56" s="33"/>
      <c r="M56" s="9"/>
      <c r="N56" s="32"/>
      <c r="O56" s="9"/>
      <c r="P56" s="9"/>
      <c r="Q56" s="6"/>
      <c r="R56" s="6"/>
      <c r="S56" s="6"/>
      <c r="T56" s="6"/>
      <c r="U56" s="6"/>
      <c r="V56" s="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10">
        <f t="shared" si="5"/>
        <v>3</v>
      </c>
    </row>
    <row r="57" spans="1:105" ht="13.5">
      <c r="A57" s="2">
        <v>55</v>
      </c>
      <c r="B57" s="24" t="s">
        <v>104</v>
      </c>
      <c r="C57" s="25" t="s">
        <v>105</v>
      </c>
      <c r="D57" s="33"/>
      <c r="E57" s="33">
        <v>2</v>
      </c>
      <c r="F57" s="33">
        <v>1</v>
      </c>
      <c r="G57" s="33"/>
      <c r="H57" s="33"/>
      <c r="I57" s="34"/>
      <c r="J57" s="33"/>
      <c r="K57" s="33"/>
      <c r="L57" s="33">
        <v>2</v>
      </c>
      <c r="M57" s="9"/>
      <c r="N57" s="32"/>
      <c r="O57" s="9"/>
      <c r="P57" s="9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3">
        <f t="shared" si="5"/>
        <v>5</v>
      </c>
    </row>
    <row r="58" spans="1:105" ht="13.5">
      <c r="A58" s="2">
        <v>56</v>
      </c>
      <c r="B58" s="24" t="s">
        <v>101</v>
      </c>
      <c r="C58" s="25" t="s">
        <v>99</v>
      </c>
      <c r="D58" s="33"/>
      <c r="E58" s="33"/>
      <c r="F58" s="33"/>
      <c r="G58" s="33"/>
      <c r="H58" s="33"/>
      <c r="I58" s="34"/>
      <c r="J58" s="33"/>
      <c r="K58" s="33"/>
      <c r="L58" s="33">
        <v>1</v>
      </c>
      <c r="M58" s="9"/>
      <c r="N58" s="32"/>
      <c r="O58" s="9"/>
      <c r="P58" s="9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3">
        <f t="shared" si="5"/>
        <v>1</v>
      </c>
    </row>
    <row r="59" spans="1:105" ht="25.5">
      <c r="A59" s="2">
        <v>57</v>
      </c>
      <c r="B59" s="24" t="s">
        <v>100</v>
      </c>
      <c r="C59" s="25" t="s">
        <v>99</v>
      </c>
      <c r="D59" s="33"/>
      <c r="E59" s="33"/>
      <c r="F59" s="33">
        <v>1</v>
      </c>
      <c r="G59" s="33"/>
      <c r="H59" s="33"/>
      <c r="I59" s="34"/>
      <c r="J59" s="33"/>
      <c r="K59" s="33"/>
      <c r="L59" s="33"/>
      <c r="M59" s="9"/>
      <c r="N59" s="32"/>
      <c r="O59" s="9"/>
      <c r="P59" s="9"/>
      <c r="Q59" s="9"/>
      <c r="R59" s="9"/>
      <c r="S59" s="9"/>
      <c r="T59" s="9"/>
      <c r="U59" s="9"/>
      <c r="V59" s="9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3">
        <f t="shared" si="5"/>
        <v>1</v>
      </c>
    </row>
    <row r="60" spans="1:105" ht="13.5">
      <c r="A60" s="2">
        <v>58</v>
      </c>
      <c r="B60" s="24" t="s">
        <v>98</v>
      </c>
      <c r="C60" s="25" t="s">
        <v>99</v>
      </c>
      <c r="D60" s="33"/>
      <c r="E60" s="33"/>
      <c r="F60" s="33">
        <v>1</v>
      </c>
      <c r="G60" s="33"/>
      <c r="H60" s="33"/>
      <c r="I60" s="34"/>
      <c r="J60" s="33"/>
      <c r="K60" s="33"/>
      <c r="L60" s="33"/>
      <c r="M60" s="9"/>
      <c r="N60" s="32"/>
      <c r="O60" s="9"/>
      <c r="P60" s="9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3">
        <f t="shared" si="5"/>
        <v>1</v>
      </c>
    </row>
    <row r="61" spans="1:105" ht="25.5">
      <c r="A61" s="2">
        <v>59</v>
      </c>
      <c r="B61" s="24" t="s">
        <v>76</v>
      </c>
      <c r="C61" s="25" t="s">
        <v>77</v>
      </c>
      <c r="D61" s="33"/>
      <c r="E61" s="33"/>
      <c r="F61" s="33"/>
      <c r="G61" s="33"/>
      <c r="H61" s="33"/>
      <c r="I61" s="34"/>
      <c r="J61" s="33"/>
      <c r="K61" s="33"/>
      <c r="L61" s="33">
        <v>2</v>
      </c>
      <c r="M61" s="9"/>
      <c r="N61" s="32"/>
      <c r="O61" s="9"/>
      <c r="P61" s="9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3">
        <f t="shared" si="5"/>
        <v>2</v>
      </c>
    </row>
    <row r="62" spans="1:105" ht="39">
      <c r="A62" s="2">
        <v>60</v>
      </c>
      <c r="B62" s="24" t="s">
        <v>78</v>
      </c>
      <c r="C62" s="25" t="s">
        <v>77</v>
      </c>
      <c r="D62" s="33"/>
      <c r="E62" s="33"/>
      <c r="F62" s="33"/>
      <c r="G62" s="33"/>
      <c r="H62" s="33">
        <v>1</v>
      </c>
      <c r="I62" s="34"/>
      <c r="J62" s="33"/>
      <c r="K62" s="33">
        <v>1</v>
      </c>
      <c r="L62" s="33">
        <v>1</v>
      </c>
      <c r="M62" s="9"/>
      <c r="N62" s="32"/>
      <c r="O62" s="9"/>
      <c r="P62" s="9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3">
        <f t="shared" si="5"/>
        <v>3</v>
      </c>
    </row>
    <row r="63" spans="1:105" ht="13.5">
      <c r="A63" s="2">
        <v>61</v>
      </c>
      <c r="B63" s="24" t="s">
        <v>74</v>
      </c>
      <c r="C63" s="28" t="s">
        <v>75</v>
      </c>
      <c r="D63" s="33"/>
      <c r="E63" s="33"/>
      <c r="F63" s="33"/>
      <c r="G63" s="33"/>
      <c r="H63" s="33"/>
      <c r="I63" s="34"/>
      <c r="J63" s="33">
        <v>1</v>
      </c>
      <c r="K63" s="33"/>
      <c r="L63" s="33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7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3">
        <f t="shared" si="5"/>
        <v>1</v>
      </c>
    </row>
    <row r="64" spans="1:105" ht="25.5">
      <c r="A64" s="2">
        <v>62</v>
      </c>
      <c r="B64" s="24" t="s">
        <v>20</v>
      </c>
      <c r="C64" s="29" t="s">
        <v>21</v>
      </c>
      <c r="D64" s="33"/>
      <c r="E64" s="33">
        <v>2</v>
      </c>
      <c r="F64" s="33"/>
      <c r="G64" s="33"/>
      <c r="H64" s="33"/>
      <c r="I64" s="34"/>
      <c r="J64" s="33"/>
      <c r="K64" s="33"/>
      <c r="L64" s="33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7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3">
        <f t="shared" si="5"/>
        <v>2</v>
      </c>
    </row>
    <row r="65" spans="1:105" ht="13.5">
      <c r="A65" s="2">
        <v>63</v>
      </c>
      <c r="B65" s="24" t="s">
        <v>73</v>
      </c>
      <c r="C65" s="29" t="s">
        <v>27</v>
      </c>
      <c r="D65" s="33"/>
      <c r="E65" s="33"/>
      <c r="F65" s="33"/>
      <c r="G65" s="33"/>
      <c r="H65" s="33">
        <v>1</v>
      </c>
      <c r="I65" s="34"/>
      <c r="J65" s="33"/>
      <c r="K65" s="33"/>
      <c r="L65" s="33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7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3">
        <f t="shared" si="5"/>
        <v>1</v>
      </c>
    </row>
    <row r="66" spans="1:54" ht="13.5">
      <c r="A66" s="2">
        <v>64</v>
      </c>
      <c r="B66" s="24" t="s">
        <v>95</v>
      </c>
      <c r="C66" s="29" t="s">
        <v>94</v>
      </c>
      <c r="D66" s="33"/>
      <c r="E66" s="33"/>
      <c r="F66" s="33"/>
      <c r="G66" s="33"/>
      <c r="H66" s="33"/>
      <c r="I66" s="34"/>
      <c r="J66" s="33"/>
      <c r="K66" s="33"/>
      <c r="L66" s="33">
        <v>1</v>
      </c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25.5">
      <c r="A67" s="2">
        <v>65</v>
      </c>
      <c r="B67" s="24" t="s">
        <v>47</v>
      </c>
      <c r="C67" s="29" t="s">
        <v>48</v>
      </c>
      <c r="D67" s="33"/>
      <c r="E67" s="33"/>
      <c r="F67" s="33"/>
      <c r="G67" s="33"/>
      <c r="H67" s="33">
        <v>2</v>
      </c>
      <c r="I67" s="34"/>
      <c r="J67" s="33"/>
      <c r="K67" s="33"/>
      <c r="L67" s="33">
        <v>1</v>
      </c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3.5">
      <c r="A68" s="2">
        <v>66</v>
      </c>
      <c r="B68" s="24" t="s">
        <v>79</v>
      </c>
      <c r="C68" s="29" t="s">
        <v>80</v>
      </c>
      <c r="D68" s="33"/>
      <c r="E68" s="33">
        <v>1</v>
      </c>
      <c r="F68" s="33">
        <v>2</v>
      </c>
      <c r="G68" s="33"/>
      <c r="H68" s="33">
        <v>1</v>
      </c>
      <c r="I68" s="34"/>
      <c r="J68" s="33">
        <v>3</v>
      </c>
      <c r="K68" s="33"/>
      <c r="L68" s="33">
        <v>1</v>
      </c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3.5">
      <c r="A69" s="2">
        <v>67</v>
      </c>
      <c r="B69" s="24" t="s">
        <v>88</v>
      </c>
      <c r="C69" s="29" t="s">
        <v>89</v>
      </c>
      <c r="D69" s="33"/>
      <c r="E69" s="33"/>
      <c r="F69" s="33"/>
      <c r="G69" s="33"/>
      <c r="H69" s="33"/>
      <c r="I69" s="34"/>
      <c r="J69" s="33"/>
      <c r="K69" s="33"/>
      <c r="L69" s="33">
        <v>1</v>
      </c>
      <c r="M69" s="9"/>
      <c r="N69" s="32"/>
      <c r="O69" s="9"/>
      <c r="P69" s="9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25.5">
      <c r="A70" s="2">
        <v>68</v>
      </c>
      <c r="B70" s="24" t="s">
        <v>87</v>
      </c>
      <c r="C70" s="29" t="s">
        <v>89</v>
      </c>
      <c r="D70" s="33"/>
      <c r="E70" s="33"/>
      <c r="F70" s="33"/>
      <c r="G70" s="33"/>
      <c r="H70" s="33">
        <v>1</v>
      </c>
      <c r="I70" s="34"/>
      <c r="J70" s="33"/>
      <c r="K70" s="33"/>
      <c r="L70" s="33"/>
      <c r="M70" s="9"/>
      <c r="N70" s="32"/>
      <c r="O70" s="9"/>
      <c r="P70" s="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</sheetData>
  <sheetProtection/>
  <mergeCells count="5">
    <mergeCell ref="D1:DA1"/>
    <mergeCell ref="A3:C3"/>
    <mergeCell ref="A1:A2"/>
    <mergeCell ref="C1:C2"/>
    <mergeCell ref="B1:B2"/>
  </mergeCells>
  <printOptions/>
  <pageMargins left="0.75" right="0.75" top="1" bottom="1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2017-07-30T04:04:34Z</dcterms:modified>
  <cp:category/>
  <cp:version/>
  <cp:contentType/>
  <cp:contentStatus/>
</cp:coreProperties>
</file>